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45" windowHeight="11730" tabRatio="991" activeTab="2"/>
  </bookViews>
  <sheets>
    <sheet name="Budžet" sheetId="1" r:id="rId1"/>
    <sheet name="Budžet 2" sheetId="2" r:id="rId2"/>
    <sheet name="PRIMJER" sheetId="3" r:id="rId3"/>
  </sheets>
  <definedNames>
    <definedName name="_xlnm.Print_Area" localSheetId="0">'Budžet'!$A$3:$F$60</definedName>
  </definedNames>
  <calcPr fullCalcOnLoad="1"/>
</workbook>
</file>

<file path=xl/sharedStrings.xml><?xml version="1.0" encoding="utf-8"?>
<sst xmlns="http://schemas.openxmlformats.org/spreadsheetml/2006/main" count="100" uniqueCount="64">
  <si>
    <t>PREGLED PRORAČUNA PROJEKTA
ZA FINANCIRANJE/SUFINANCIRANJE PROJEKATA ZA MLADE 
IZ PRORAČUNA HNŽ/K ZA 2023. GODINU 
S POZICIJE MINISTARSTVA PROSVJETE, ZNANOSTI, KULTURE I ŠPORTA HNŽ/K</t>
  </si>
  <si>
    <t>Broj</t>
  </si>
  <si>
    <t>Kategorija</t>
  </si>
  <si>
    <t>Jedinica</t>
  </si>
  <si>
    <t>Broj jedinica</t>
  </si>
  <si>
    <t>Jedinična cijena (KM)</t>
  </si>
  <si>
    <t>Ukupno
(KM)</t>
  </si>
  <si>
    <t>1.</t>
  </si>
  <si>
    <t>LJUDSKI RESURSI</t>
  </si>
  <si>
    <t>1.1.</t>
  </si>
  <si>
    <t>1.2.</t>
  </si>
  <si>
    <t>1.3.</t>
  </si>
  <si>
    <t>1.4.</t>
  </si>
  <si>
    <t>1.5.</t>
  </si>
  <si>
    <t>2.</t>
  </si>
  <si>
    <t>PUTOVANJE/PREVOZ</t>
  </si>
  <si>
    <t>2.1.</t>
  </si>
  <si>
    <t>2.2.</t>
  </si>
  <si>
    <t>2.3.</t>
  </si>
  <si>
    <t>3.</t>
  </si>
  <si>
    <t>UREDSKI TROŠKOVI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</si>
  <si>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</si>
  <si>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</si>
  <si>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</si>
  <si>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</si>
  <si>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</si>
  <si>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</si>
  <si>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</si>
  <si>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</si>
  <si>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</si>
  <si>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</si>
  <si>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PROJEKTNI TROŠKOVI</t>
  </si>
  <si>
    <t>4.1.</t>
  </si>
  <si>
    <t>4.2.</t>
  </si>
  <si>
    <t>VIDLJIVOST</t>
  </si>
  <si>
    <t>OSTALI TROŠKOVI</t>
  </si>
  <si>
    <t>UKUPNO (KM)</t>
  </si>
  <si>
    <t>Mjesec</t>
  </si>
  <si>
    <t>Obrazac PRORAČUN</t>
  </si>
  <si>
    <t>PRIMJER
PREGLED PRORAČUNA PROJEKTA
ZA FINANCIRANJE/SUFINANCIRANJE PROJEKATA ZA MLADE 
IZ PRORAČUNA HNŽ/K ZA 2023. GODINU 
S POZICIJE MINISTARSTVA PROSVJETE, ZNANOSTI, KULTURE I ŠPORTA HNŽ/K</t>
  </si>
  <si>
    <t>Month 1</t>
  </si>
  <si>
    <t>Month 2</t>
  </si>
  <si>
    <t>Month 3</t>
  </si>
  <si>
    <t>Month 4</t>
  </si>
  <si>
    <t>Month 5</t>
  </si>
  <si>
    <t>Month 6</t>
  </si>
  <si>
    <t xml:space="preserve">Rukovoditelj projekta </t>
  </si>
  <si>
    <t>mjesec</t>
  </si>
  <si>
    <t>Asistent (50% vremena)</t>
  </si>
  <si>
    <t>PUTOVANJE/PRIJEVOZ</t>
  </si>
  <si>
    <t xml:space="preserve">Organizovanje okruglog stola </t>
  </si>
  <si>
    <t>4.1.1</t>
  </si>
  <si>
    <t>Troškovi moderatora</t>
  </si>
  <si>
    <t>dan</t>
  </si>
  <si>
    <t>4.1.2</t>
  </si>
  <si>
    <t>Troškovi materijala</t>
  </si>
  <si>
    <t>ukupno</t>
  </si>
  <si>
    <t>4.1.3</t>
  </si>
  <si>
    <t>Troškovi pripreme protokola</t>
  </si>
  <si>
    <t>paušal</t>
  </si>
  <si>
    <t>Catering</t>
  </si>
  <si>
    <t>Tiskanje promotivnog materijala</t>
  </si>
  <si>
    <t>komad</t>
  </si>
  <si>
    <t>Nabavka opreme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</si>
</sst>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\-??_);_(@_)"/>
  </numFmts>
  <fonts count="55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Myriad Pro"/>
      <family val="2"/>
    </font>
    <font>
      <b/>
      <sz val="12"/>
      <color indexed="30"/>
      <name val="Arial"/>
      <family val="2"/>
    </font>
    <font>
      <b/>
      <sz val="12"/>
      <color indexed="9"/>
      <name val="Arial"/>
      <family val="2"/>
    </font>
    <font>
      <b/>
      <i/>
      <sz val="12"/>
      <color indexed="9"/>
      <name val="Arial"/>
      <family val="2"/>
    </font>
    <font>
      <b/>
      <sz val="10"/>
      <color indexed="9"/>
      <name val="Myriad Pro"/>
      <family val="2"/>
    </font>
    <font>
      <b/>
      <sz val="10"/>
      <name val="Myriad Pro"/>
      <family val="2"/>
    </font>
    <font>
      <b/>
      <sz val="10"/>
      <name val="Arial"/>
      <family val="2"/>
    </font>
    <font>
      <sz val="10"/>
      <name val="Myriad Pro"/>
      <family val="2"/>
    </font>
    <font>
      <b/>
      <i/>
      <sz val="10"/>
      <color indexed="9"/>
      <name val="Myriad Pro"/>
      <family val="2"/>
    </font>
    <font>
      <b/>
      <u val="single"/>
      <sz val="12"/>
      <name val="Times New Roman"/>
      <family val="1"/>
    </font>
    <font>
      <b/>
      <sz val="22"/>
      <color indexed="30"/>
      <name val="Myriad Pro"/>
      <family val="2"/>
    </font>
    <font>
      <b/>
      <i/>
      <sz val="10"/>
      <name val="Myriad Pro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2" borderId="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3" borderId="4" applyNumberFormat="0" applyAlignment="0" applyProtection="0"/>
    <xf numFmtId="0" fontId="45" fillId="4" borderId="5" applyNumberFormat="0" applyAlignment="0" applyProtection="0"/>
    <xf numFmtId="0" fontId="46" fillId="4" borderId="4" applyNumberFormat="0" applyAlignment="0" applyProtection="0"/>
    <xf numFmtId="0" fontId="47" fillId="5" borderId="6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/>
    </xf>
    <xf numFmtId="0" fontId="6" fillId="34" borderId="9" xfId="0" applyFont="1" applyFill="1" applyBorder="1" applyAlignment="1">
      <alignment horizontal="center" vertical="center" wrapText="1"/>
    </xf>
    <xf numFmtId="4" fontId="6" fillId="34" borderId="9" xfId="0" applyNumberFormat="1" applyFont="1" applyFill="1" applyBorder="1" applyAlignment="1">
      <alignment horizontal="center" vertical="center" wrapText="1"/>
    </xf>
    <xf numFmtId="1" fontId="6" fillId="34" borderId="9" xfId="0" applyNumberFormat="1" applyFont="1" applyFill="1" applyBorder="1" applyAlignment="1">
      <alignment horizontal="center" vertical="center" wrapText="1"/>
    </xf>
    <xf numFmtId="2" fontId="6" fillId="34" borderId="9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35" borderId="9" xfId="0" applyFont="1" applyFill="1" applyBorder="1" applyAlignment="1">
      <alignment horizontal="left" vertical="center"/>
    </xf>
    <xf numFmtId="176" fontId="3" fillId="35" borderId="9" xfId="15" applyNumberFormat="1" applyFont="1" applyFill="1" applyBorder="1" applyAlignment="1" applyProtection="1">
      <alignment vertical="center"/>
      <protection/>
    </xf>
    <xf numFmtId="2" fontId="3" fillId="35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2" fontId="2" fillId="0" borderId="11" xfId="15" applyNumberFormat="1" applyFont="1" applyFill="1" applyBorder="1" applyAlignment="1" applyProtection="1">
      <alignment/>
      <protection/>
    </xf>
    <xf numFmtId="2" fontId="3" fillId="35" borderId="11" xfId="15" applyNumberFormat="1" applyFont="1" applyFill="1" applyBorder="1" applyAlignment="1" applyProtection="1">
      <alignment horizontal="left" vertical="center"/>
      <protection/>
    </xf>
    <xf numFmtId="4" fontId="2" fillId="0" borderId="9" xfId="17" applyNumberFormat="1" applyFont="1" applyFill="1" applyBorder="1" applyAlignment="1" applyProtection="1">
      <alignment horizontal="right" vertical="center"/>
      <protection/>
    </xf>
    <xf numFmtId="0" fontId="2" fillId="0" borderId="9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4" fontId="2" fillId="0" borderId="12" xfId="17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0" fontId="2" fillId="33" borderId="9" xfId="0" applyFont="1" applyFill="1" applyBorder="1" applyAlignment="1">
      <alignment horizontal="left" vertical="center" wrapText="1"/>
    </xf>
    <xf numFmtId="4" fontId="2" fillId="33" borderId="9" xfId="0" applyNumberFormat="1" applyFont="1" applyFill="1" applyBorder="1" applyAlignment="1">
      <alignment horizontal="center" vertical="center"/>
    </xf>
    <xf numFmtId="1" fontId="2" fillId="33" borderId="9" xfId="0" applyNumberFormat="1" applyFont="1" applyFill="1" applyBorder="1" applyAlignment="1">
      <alignment horizontal="center" vertical="center"/>
    </xf>
    <xf numFmtId="4" fontId="2" fillId="33" borderId="9" xfId="17" applyNumberFormat="1" applyFont="1" applyFill="1" applyBorder="1" applyAlignment="1" applyProtection="1">
      <alignment horizontal="right" vertical="center"/>
      <protection/>
    </xf>
    <xf numFmtId="4" fontId="2" fillId="33" borderId="9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/>
    </xf>
    <xf numFmtId="2" fontId="2" fillId="0" borderId="14" xfId="15" applyNumberFormat="1" applyFont="1" applyFill="1" applyBorder="1" applyAlignment="1" applyProtection="1">
      <alignment/>
      <protection/>
    </xf>
    <xf numFmtId="2" fontId="2" fillId="0" borderId="9" xfId="0" applyNumberFormat="1" applyFont="1" applyFill="1" applyBorder="1" applyAlignment="1">
      <alignment horizontal="left" vertical="center"/>
    </xf>
    <xf numFmtId="0" fontId="6" fillId="34" borderId="9" xfId="0" applyFont="1" applyFill="1" applyBorder="1" applyAlignment="1">
      <alignment horizontal="left" vertical="center"/>
    </xf>
    <xf numFmtId="4" fontId="7" fillId="34" borderId="9" xfId="0" applyNumberFormat="1" applyFont="1" applyFill="1" applyBorder="1" applyAlignment="1">
      <alignment horizontal="right" vertical="center"/>
    </xf>
    <xf numFmtId="176" fontId="6" fillId="34" borderId="14" xfId="0" applyNumberFormat="1" applyFont="1" applyFill="1" applyBorder="1" applyAlignment="1">
      <alignment horizontal="left" vertical="center"/>
    </xf>
    <xf numFmtId="0" fontId="6" fillId="34" borderId="15" xfId="0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2" fontId="6" fillId="34" borderId="15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/>
    </xf>
    <xf numFmtId="2" fontId="2" fillId="0" borderId="9" xfId="15" applyNumberFormat="1" applyFont="1" applyFill="1" applyBorder="1" applyAlignment="1" applyProtection="1">
      <alignment/>
      <protection/>
    </xf>
    <xf numFmtId="2" fontId="3" fillId="35" borderId="9" xfId="15" applyNumberFormat="1" applyFont="1" applyFill="1" applyBorder="1" applyAlignment="1" applyProtection="1">
      <alignment horizontal="right" vertical="center"/>
      <protection/>
    </xf>
    <xf numFmtId="2" fontId="3" fillId="35" borderId="9" xfId="15" applyNumberFormat="1" applyFont="1" applyFill="1" applyBorder="1" applyAlignment="1" applyProtection="1">
      <alignment horizontal="left" vertical="center"/>
      <protection/>
    </xf>
    <xf numFmtId="2" fontId="2" fillId="0" borderId="16" xfId="15" applyNumberFormat="1" applyFont="1" applyFill="1" applyBorder="1" applyAlignment="1" applyProtection="1">
      <alignment/>
      <protection/>
    </xf>
    <xf numFmtId="2" fontId="2" fillId="0" borderId="17" xfId="15" applyNumberFormat="1" applyFont="1" applyFill="1" applyBorder="1" applyAlignment="1" applyProtection="1">
      <alignment/>
      <protection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9" xfId="17" applyNumberFormat="1" applyFont="1" applyFill="1" applyBorder="1" applyAlignment="1" applyProtection="1">
      <alignment horizontal="right" vertical="center"/>
      <protection/>
    </xf>
    <xf numFmtId="2" fontId="2" fillId="33" borderId="9" xfId="0" applyNumberFormat="1" applyFont="1" applyFill="1" applyBorder="1" applyAlignment="1">
      <alignment horizontal="right" vertical="center"/>
    </xf>
    <xf numFmtId="2" fontId="2" fillId="0" borderId="9" xfId="0" applyNumberFormat="1" applyFont="1" applyFill="1" applyBorder="1" applyAlignment="1">
      <alignment horizontal="right" vertical="center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34" borderId="1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9" fillId="35" borderId="11" xfId="0" applyFont="1" applyFill="1" applyBorder="1" applyAlignment="1">
      <alignment horizontal="left" vertical="center"/>
    </xf>
    <xf numFmtId="2" fontId="9" fillId="35" borderId="9" xfId="0" applyNumberFormat="1" applyFont="1" applyFill="1" applyBorder="1" applyAlignment="1">
      <alignment horizontal="right" vertical="center"/>
    </xf>
    <xf numFmtId="0" fontId="9" fillId="35" borderId="9" xfId="0" applyFont="1" applyFill="1" applyBorder="1" applyAlignment="1">
      <alignment horizontal="left" vertical="center"/>
    </xf>
    <xf numFmtId="0" fontId="10" fillId="0" borderId="11" xfId="0" applyFont="1" applyBorder="1" applyAlignment="1">
      <alignment/>
    </xf>
    <xf numFmtId="0" fontId="10" fillId="0" borderId="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7" xfId="0" applyFont="1" applyBorder="1" applyAlignment="1">
      <alignment/>
    </xf>
    <xf numFmtId="2" fontId="9" fillId="35" borderId="11" xfId="15" applyNumberFormat="1" applyFont="1" applyFill="1" applyBorder="1" applyAlignment="1" applyProtection="1">
      <alignment horizontal="left" vertical="center"/>
      <protection/>
    </xf>
    <xf numFmtId="2" fontId="9" fillId="35" borderId="9" xfId="15" applyNumberFormat="1" applyFont="1" applyFill="1" applyBorder="1" applyAlignment="1" applyProtection="1">
      <alignment horizontal="left" vertical="center"/>
      <protection/>
    </xf>
    <xf numFmtId="2" fontId="11" fillId="0" borderId="9" xfId="0" applyNumberFormat="1" applyFont="1" applyFill="1" applyBorder="1" applyAlignment="1">
      <alignment horizontal="left" vertical="center"/>
    </xf>
    <xf numFmtId="2" fontId="11" fillId="0" borderId="9" xfId="0" applyNumberFormat="1" applyFont="1" applyFill="1" applyBorder="1" applyAlignment="1">
      <alignment horizontal="center" vertical="center"/>
    </xf>
    <xf numFmtId="2" fontId="11" fillId="0" borderId="9" xfId="17" applyNumberFormat="1" applyFont="1" applyFill="1" applyBorder="1" applyAlignment="1" applyProtection="1">
      <alignment horizontal="right" vertical="center"/>
      <protection/>
    </xf>
    <xf numFmtId="2" fontId="11" fillId="33" borderId="9" xfId="0" applyNumberFormat="1" applyFont="1" applyFill="1" applyBorder="1" applyAlignment="1">
      <alignment horizontal="right" vertical="center"/>
    </xf>
    <xf numFmtId="2" fontId="11" fillId="0" borderId="9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left" vertical="center"/>
    </xf>
    <xf numFmtId="4" fontId="12" fillId="34" borderId="17" xfId="0" applyNumberFormat="1" applyFont="1" applyFill="1" applyBorder="1" applyAlignment="1">
      <alignment horizontal="right" vertical="center"/>
    </xf>
    <xf numFmtId="0" fontId="8" fillId="34" borderId="17" xfId="0" applyFont="1" applyFill="1" applyBorder="1" applyAlignment="1">
      <alignment horizontal="left" vertical="center"/>
    </xf>
    <xf numFmtId="0" fontId="8" fillId="34" borderId="19" xfId="0" applyNumberFormat="1" applyFont="1" applyFill="1" applyBorder="1" applyAlignment="1">
      <alignment horizontal="center" vertical="center" wrapText="1"/>
    </xf>
    <xf numFmtId="0" fontId="8" fillId="34" borderId="20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9" fillId="35" borderId="22" xfId="0" applyFont="1" applyFill="1" applyBorder="1" applyAlignment="1">
      <alignment horizontal="left" vertical="center"/>
    </xf>
    <xf numFmtId="0" fontId="10" fillId="0" borderId="13" xfId="0" applyFont="1" applyBorder="1" applyAlignment="1">
      <alignment/>
    </xf>
    <xf numFmtId="0" fontId="10" fillId="0" borderId="21" xfId="0" applyFont="1" applyBorder="1" applyAlignment="1">
      <alignment/>
    </xf>
    <xf numFmtId="2" fontId="9" fillId="35" borderId="13" xfId="0" applyNumberFormat="1" applyFont="1" applyFill="1" applyBorder="1" applyAlignment="1">
      <alignment horizontal="right" vertical="center"/>
    </xf>
    <xf numFmtId="0" fontId="9" fillId="35" borderId="21" xfId="0" applyFont="1" applyFill="1" applyBorder="1" applyAlignment="1">
      <alignment horizontal="left" vertic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" fontId="12" fillId="34" borderId="23" xfId="0" applyNumberFormat="1" applyFont="1" applyFill="1" applyBorder="1" applyAlignment="1">
      <alignment horizontal="right" vertical="center"/>
    </xf>
    <xf numFmtId="0" fontId="8" fillId="34" borderId="24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8" fillId="34" borderId="9" xfId="0" applyFont="1" applyFill="1" applyBorder="1" applyAlignment="1">
      <alignment horizontal="center" vertical="center" wrapText="1"/>
    </xf>
    <xf numFmtId="4" fontId="8" fillId="34" borderId="9" xfId="0" applyNumberFormat="1" applyFont="1" applyFill="1" applyBorder="1" applyAlignment="1">
      <alignment horizontal="center" vertical="center" wrapText="1"/>
    </xf>
    <xf numFmtId="1" fontId="8" fillId="34" borderId="9" xfId="0" applyNumberFormat="1" applyFont="1" applyFill="1" applyBorder="1" applyAlignment="1">
      <alignment horizontal="center" vertical="center" wrapText="1"/>
    </xf>
    <xf numFmtId="2" fontId="8" fillId="34" borderId="9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2" fontId="9" fillId="35" borderId="9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horizontal="left" vertical="center"/>
    </xf>
    <xf numFmtId="4" fontId="11" fillId="0" borderId="9" xfId="0" applyNumberFormat="1" applyFont="1" applyFill="1" applyBorder="1" applyAlignment="1">
      <alignment horizontal="center" vertical="center"/>
    </xf>
    <xf numFmtId="1" fontId="11" fillId="0" borderId="9" xfId="0" applyNumberFormat="1" applyFont="1" applyFill="1" applyBorder="1" applyAlignment="1">
      <alignment horizontal="center" vertical="center"/>
    </xf>
    <xf numFmtId="4" fontId="11" fillId="0" borderId="9" xfId="0" applyNumberFormat="1" applyFont="1" applyFill="1" applyBorder="1" applyAlignment="1">
      <alignment horizontal="right" vertical="center"/>
    </xf>
    <xf numFmtId="4" fontId="11" fillId="0" borderId="9" xfId="17" applyNumberFormat="1" applyFont="1" applyFill="1" applyBorder="1" applyAlignment="1" applyProtection="1">
      <alignment horizontal="right" vertical="center"/>
      <protection/>
    </xf>
    <xf numFmtId="0" fontId="11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4" fontId="15" fillId="0" borderId="9" xfId="0" applyNumberFormat="1" applyFont="1" applyFill="1" applyBorder="1" applyAlignment="1">
      <alignment horizontal="right" vertical="center"/>
    </xf>
    <xf numFmtId="0" fontId="11" fillId="33" borderId="9" xfId="0" applyFont="1" applyFill="1" applyBorder="1" applyAlignment="1">
      <alignment horizontal="center" vertical="center"/>
    </xf>
    <xf numFmtId="4" fontId="11" fillId="33" borderId="9" xfId="0" applyNumberFormat="1" applyFont="1" applyFill="1" applyBorder="1" applyAlignment="1">
      <alignment horizontal="right" vertical="center"/>
    </xf>
    <xf numFmtId="0" fontId="8" fillId="34" borderId="9" xfId="0" applyFont="1" applyFill="1" applyBorder="1" applyAlignment="1">
      <alignment horizontal="left" vertical="center"/>
    </xf>
    <xf numFmtId="4" fontId="12" fillId="34" borderId="9" xfId="0" applyNumberFormat="1" applyFont="1" applyFill="1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54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514350</xdr:colOff>
      <xdr:row>2</xdr:row>
      <xdr:rowOff>133350</xdr:rowOff>
    </xdr:from>
    <xdr:to>
      <xdr:col>5</xdr:col>
      <xdr:colOff>485775</xdr:colOff>
      <xdr:row>2</xdr:row>
      <xdr:rowOff>457200</xdr:rowOff>
    </xdr:to>
    <xdr:sp>
      <xdr:nvSpPr>
        <xdr:cNvPr id="1" name="TextBox 34"/>
        <xdr:cNvSpPr txBox="1">
          <a:spLocks noChangeArrowheads="1"/>
        </xdr:cNvSpPr>
      </xdr:nvSpPr>
      <xdr:spPr>
        <a:xfrm>
          <a:off x="4257675" y="752475"/>
          <a:ext cx="1400175" cy="3238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Obrazac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Proračun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752475</xdr:colOff>
      <xdr:row>0</xdr:row>
      <xdr:rowOff>752475</xdr:rowOff>
    </xdr:to>
    <xdr:sp>
      <xdr:nvSpPr>
        <xdr:cNvPr id="1" name="Rectangle 27"/>
        <xdr:cNvSpPr>
          <a:spLocks/>
        </xdr:cNvSpPr>
      </xdr:nvSpPr>
      <xdr:spPr>
        <a:xfrm>
          <a:off x="381000" y="0"/>
          <a:ext cx="752475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52"/>
  <sheetViews>
    <sheetView workbookViewId="0" topLeftCell="A5">
      <selection activeCell="B21" sqref="B21:E21"/>
    </sheetView>
  </sheetViews>
  <sheetFormatPr defaultColWidth="9.140625" defaultRowHeight="12.75"/>
  <cols>
    <col min="1" max="1" width="5.7109375" style="91" bestFit="1" customWidth="1"/>
    <col min="2" max="2" width="39.7109375" style="91" bestFit="1" customWidth="1"/>
    <col min="3" max="6" width="10.7109375" style="91" bestFit="1" customWidth="1"/>
  </cols>
  <sheetData>
    <row r="2" ht="36" customHeight="1"/>
    <row r="3" spans="1:6" ht="156.75" customHeight="1">
      <c r="A3" s="92" t="s">
        <v>0</v>
      </c>
      <c r="B3" s="92"/>
      <c r="C3" s="92"/>
      <c r="D3" s="92"/>
      <c r="E3" s="92"/>
      <c r="F3" s="92"/>
    </row>
    <row r="4" spans="1:6" ht="41.25" customHeight="1">
      <c r="A4" s="92"/>
      <c r="B4" s="92"/>
      <c r="C4" s="92"/>
      <c r="D4" s="92"/>
      <c r="E4" s="92"/>
      <c r="F4" s="92"/>
    </row>
    <row r="5" spans="1:6" ht="25.5" customHeight="1">
      <c r="A5" s="92"/>
      <c r="B5" s="92"/>
      <c r="C5" s="92"/>
      <c r="D5" s="92"/>
      <c r="E5" s="92"/>
      <c r="F5" s="92"/>
    </row>
    <row r="6" spans="1:6" ht="18" customHeight="1" hidden="1">
      <c r="A6" s="92"/>
      <c r="B6" s="92"/>
      <c r="C6" s="92"/>
      <c r="D6" s="92"/>
      <c r="E6" s="92"/>
      <c r="F6" s="92"/>
    </row>
    <row r="7" spans="1:6" ht="14.25" customHeight="1" hidden="1">
      <c r="A7" s="92"/>
      <c r="B7" s="92"/>
      <c r="C7" s="92"/>
      <c r="D7" s="92"/>
      <c r="E7" s="92"/>
      <c r="F7" s="92"/>
    </row>
    <row r="8" spans="1:6" ht="31.5" customHeight="1" hidden="1">
      <c r="A8" s="93"/>
      <c r="B8" s="93"/>
      <c r="C8" s="93"/>
      <c r="D8" s="93"/>
      <c r="E8" s="93"/>
      <c r="F8" s="93"/>
    </row>
    <row r="9" spans="1:6" s="89" customFormat="1" ht="38.25">
      <c r="A9" s="94" t="s">
        <v>1</v>
      </c>
      <c r="B9" s="94" t="s">
        <v>2</v>
      </c>
      <c r="C9" s="95" t="s">
        <v>3</v>
      </c>
      <c r="D9" s="96" t="s">
        <v>4</v>
      </c>
      <c r="E9" s="97" t="s">
        <v>5</v>
      </c>
      <c r="F9" s="97" t="s">
        <v>6</v>
      </c>
    </row>
    <row r="10" spans="1:6" s="89" customFormat="1" ht="12.75" customHeight="1">
      <c r="A10" s="98"/>
      <c r="B10" s="98"/>
      <c r="C10" s="98"/>
      <c r="D10" s="98"/>
      <c r="E10" s="98"/>
      <c r="F10" s="98"/>
    </row>
    <row r="11" spans="1:6" s="89" customFormat="1" ht="12.75">
      <c r="A11" s="61" t="s">
        <v>7</v>
      </c>
      <c r="B11" s="61" t="s">
        <v>8</v>
      </c>
      <c r="C11" s="61"/>
      <c r="D11" s="61"/>
      <c r="E11" s="61"/>
      <c r="F11" s="99"/>
    </row>
    <row r="12" spans="1:6" s="89" customFormat="1" ht="12.75">
      <c r="A12" s="100" t="s">
        <v>9</v>
      </c>
      <c r="B12" s="100"/>
      <c r="C12" s="101"/>
      <c r="D12" s="102"/>
      <c r="E12" s="103"/>
      <c r="F12" s="103"/>
    </row>
    <row r="13" spans="1:6" s="89" customFormat="1" ht="12.75">
      <c r="A13" s="100" t="s">
        <v>10</v>
      </c>
      <c r="B13" s="100"/>
      <c r="C13" s="101"/>
      <c r="D13" s="102"/>
      <c r="E13" s="103"/>
      <c r="F13" s="103"/>
    </row>
    <row r="14" spans="1:6" s="89" customFormat="1" ht="12.75">
      <c r="A14" s="100" t="s">
        <v>11</v>
      </c>
      <c r="B14" s="100"/>
      <c r="C14" s="101"/>
      <c r="D14" s="102"/>
      <c r="E14" s="103"/>
      <c r="F14" s="103"/>
    </row>
    <row r="15" spans="1:6" s="89" customFormat="1" ht="12.75">
      <c r="A15" s="100" t="s">
        <v>12</v>
      </c>
      <c r="B15" s="100"/>
      <c r="C15" s="101"/>
      <c r="D15" s="102"/>
      <c r="E15" s="103"/>
      <c r="F15" s="103"/>
    </row>
    <row r="16" spans="1:6" s="89" customFormat="1" ht="12.75">
      <c r="A16" s="100" t="s">
        <v>13</v>
      </c>
      <c r="B16" s="100"/>
      <c r="C16" s="101"/>
      <c r="D16" s="102"/>
      <c r="E16" s="103"/>
      <c r="F16" s="103"/>
    </row>
    <row r="17" spans="1:6" s="89" customFormat="1" ht="12.75">
      <c r="A17" s="61" t="s">
        <v>14</v>
      </c>
      <c r="B17" s="61" t="s">
        <v>15</v>
      </c>
      <c r="C17" s="61"/>
      <c r="D17" s="61"/>
      <c r="E17" s="61"/>
      <c r="F17" s="60"/>
    </row>
    <row r="18" spans="1:6" s="89" customFormat="1" ht="12.75">
      <c r="A18" s="100" t="s">
        <v>16</v>
      </c>
      <c r="B18" s="100"/>
      <c r="C18" s="101"/>
      <c r="D18" s="102"/>
      <c r="E18" s="103"/>
      <c r="F18" s="103"/>
    </row>
    <row r="19" spans="1:6" s="89" customFormat="1" ht="12.75">
      <c r="A19" s="100" t="s">
        <v>17</v>
      </c>
      <c r="B19" s="100"/>
      <c r="C19" s="101"/>
      <c r="D19" s="102"/>
      <c r="E19" s="103"/>
      <c r="F19" s="103"/>
    </row>
    <row r="20" spans="1:6" s="89" customFormat="1" ht="12.75">
      <c r="A20" s="100" t="s">
        <v>18</v>
      </c>
      <c r="B20" s="100"/>
      <c r="C20" s="101"/>
      <c r="D20" s="102"/>
      <c r="E20" s="103"/>
      <c r="F20" s="103"/>
    </row>
    <row r="21" spans="1:6" s="89" customFormat="1" ht="12.75">
      <c r="A21" s="61" t="s">
        <v>19</v>
      </c>
      <c r="B21" s="61" t="s">
        <v>20</v>
      </c>
      <c r="C21" s="61"/>
      <c r="D21" s="61"/>
      <c r="E21" s="61"/>
      <c r="F21" s="60"/>
    </row>
    <row r="22" spans="1:6" s="89" customFormat="1" ht="12.75">
      <c r="A22" s="100" t="s">
        <v>21</v>
      </c>
      <c r="B22" s="100"/>
      <c r="C22" s="101"/>
      <c r="D22" s="102"/>
      <c r="E22" s="104"/>
      <c r="F22" s="103"/>
    </row>
    <row r="23" spans="1:6" s="89" customFormat="1" ht="12.75">
      <c r="A23" s="100" t="s">
        <v>22</v>
      </c>
      <c r="B23" s="100"/>
      <c r="C23" s="101"/>
      <c r="D23" s="102"/>
      <c r="E23" s="104"/>
      <c r="F23" s="103"/>
    </row>
    <row r="24" spans="1:6" s="89" customFormat="1" ht="12.75">
      <c r="A24" s="100" t="s">
        <v>23</v>
      </c>
      <c r="B24" s="100"/>
      <c r="C24" s="101"/>
      <c r="D24" s="102"/>
      <c r="E24" s="104"/>
      <c r="F24" s="103"/>
    </row>
    <row r="25" spans="1:6" s="89" customFormat="1" ht="12.75">
      <c r="A25" s="100" t="s">
        <v>24</v>
      </c>
      <c r="B25" s="100"/>
      <c r="C25" s="101"/>
      <c r="D25" s="102"/>
      <c r="E25" s="104"/>
      <c r="F25" s="103"/>
    </row>
    <row r="26" spans="1:6" s="89" customFormat="1" ht="12.75">
      <c r="A26" s="100" t="s">
        <v>25</v>
      </c>
      <c r="B26" s="100"/>
      <c r="C26" s="101"/>
      <c r="D26" s="102"/>
      <c r="E26" s="104"/>
      <c r="F26" s="103"/>
    </row>
    <row r="27" spans="1:6" s="90" customFormat="1" ht="12.75">
      <c r="A27" s="100" t="s">
        <v>26</v>
      </c>
      <c r="B27" s="100"/>
      <c r="C27" s="101"/>
      <c r="D27" s="102"/>
      <c r="E27" s="104"/>
      <c r="F27" s="103"/>
    </row>
    <row r="28" spans="1:6" s="90" customFormat="1" ht="12.75">
      <c r="A28" s="100" t="s">
        <v>27</v>
      </c>
      <c r="B28" s="100"/>
      <c r="C28" s="101"/>
      <c r="D28" s="102"/>
      <c r="E28" s="104"/>
      <c r="F28" s="103"/>
    </row>
    <row r="29" spans="1:6" s="89" customFormat="1" ht="12.75">
      <c r="A29" s="100" t="s">
        <v>28</v>
      </c>
      <c r="B29" s="100"/>
      <c r="C29" s="101"/>
      <c r="D29" s="102"/>
      <c r="E29" s="104"/>
      <c r="F29" s="103"/>
    </row>
    <row r="30" spans="1:6" s="89" customFormat="1" ht="12.75">
      <c r="A30" s="100" t="s">
        <v>29</v>
      </c>
      <c r="B30" s="105"/>
      <c r="C30" s="101"/>
      <c r="D30" s="102"/>
      <c r="E30" s="104"/>
      <c r="F30" s="103"/>
    </row>
    <row r="31" spans="1:6" s="89" customFormat="1" ht="12.75">
      <c r="A31" s="100" t="s">
        <v>30</v>
      </c>
      <c r="B31" s="106"/>
      <c r="C31" s="101"/>
      <c r="D31" s="102"/>
      <c r="E31" s="104"/>
      <c r="F31" s="107"/>
    </row>
    <row r="32" spans="1:6" s="89" customFormat="1" ht="12.75">
      <c r="A32" s="61">
        <v>4</v>
      </c>
      <c r="B32" s="61" t="s">
        <v>31</v>
      </c>
      <c r="C32" s="61"/>
      <c r="D32" s="61"/>
      <c r="E32" s="61"/>
      <c r="F32" s="60"/>
    </row>
    <row r="33" spans="1:6" s="89" customFormat="1" ht="12.75">
      <c r="A33" s="100" t="s">
        <v>32</v>
      </c>
      <c r="B33" s="100"/>
      <c r="C33" s="101"/>
      <c r="D33" s="102"/>
      <c r="E33" s="104"/>
      <c r="F33" s="103"/>
    </row>
    <row r="34" spans="1:6" s="89" customFormat="1" ht="12.75">
      <c r="A34" s="100" t="s">
        <v>33</v>
      </c>
      <c r="B34" s="100"/>
      <c r="C34" s="101"/>
      <c r="D34" s="102"/>
      <c r="E34" s="104"/>
      <c r="F34" s="103"/>
    </row>
    <row r="35" spans="1:6" s="89" customFormat="1" ht="12.75">
      <c r="A35" s="100" t="s">
        <v>32</v>
      </c>
      <c r="B35" s="100"/>
      <c r="C35" s="101"/>
      <c r="D35" s="102"/>
      <c r="E35" s="104"/>
      <c r="F35" s="103"/>
    </row>
    <row r="36" spans="1:6" s="89" customFormat="1" ht="12.75">
      <c r="A36" s="100" t="s">
        <v>33</v>
      </c>
      <c r="B36" s="100"/>
      <c r="C36" s="101"/>
      <c r="D36" s="102"/>
      <c r="E36" s="104"/>
      <c r="F36" s="103"/>
    </row>
    <row r="37" spans="1:6" s="89" customFormat="1" ht="12.75">
      <c r="A37" s="100" t="s">
        <v>32</v>
      </c>
      <c r="B37" s="100"/>
      <c r="C37" s="101"/>
      <c r="D37" s="102"/>
      <c r="E37" s="104"/>
      <c r="F37" s="103"/>
    </row>
    <row r="38" spans="1:6" s="90" customFormat="1" ht="12.75">
      <c r="A38" s="100" t="s">
        <v>33</v>
      </c>
      <c r="B38" s="100"/>
      <c r="C38" s="101"/>
      <c r="D38" s="102"/>
      <c r="E38" s="104"/>
      <c r="F38" s="103"/>
    </row>
    <row r="39" spans="1:6" s="90" customFormat="1" ht="12.75">
      <c r="A39" s="100" t="s">
        <v>32</v>
      </c>
      <c r="B39" s="100"/>
      <c r="C39" s="101"/>
      <c r="D39" s="102"/>
      <c r="E39" s="104"/>
      <c r="F39" s="103"/>
    </row>
    <row r="40" spans="1:6" s="89" customFormat="1" ht="12.75">
      <c r="A40" s="100" t="s">
        <v>33</v>
      </c>
      <c r="B40" s="100"/>
      <c r="C40" s="101"/>
      <c r="D40" s="102"/>
      <c r="E40" s="104"/>
      <c r="F40" s="103"/>
    </row>
    <row r="41" spans="1:6" s="89" customFormat="1" ht="12.75">
      <c r="A41" s="100" t="s">
        <v>32</v>
      </c>
      <c r="B41" s="105"/>
      <c r="C41" s="101"/>
      <c r="D41" s="102"/>
      <c r="E41" s="104"/>
      <c r="F41" s="103"/>
    </row>
    <row r="42" spans="1:6" s="89" customFormat="1" ht="12.75">
      <c r="A42" s="100" t="s">
        <v>33</v>
      </c>
      <c r="B42" s="106"/>
      <c r="C42" s="101"/>
      <c r="D42" s="102"/>
      <c r="E42" s="104"/>
      <c r="F42" s="107"/>
    </row>
    <row r="43" spans="1:6" s="89" customFormat="1" ht="12.75">
      <c r="A43" s="61">
        <v>5</v>
      </c>
      <c r="B43" s="61" t="s">
        <v>34</v>
      </c>
      <c r="C43" s="61"/>
      <c r="D43" s="61"/>
      <c r="E43" s="61"/>
      <c r="F43" s="60"/>
    </row>
    <row r="44" spans="1:6" s="89" customFormat="1" ht="12.75">
      <c r="A44" s="100">
        <v>5.1</v>
      </c>
      <c r="B44" s="100"/>
      <c r="C44" s="101"/>
      <c r="D44" s="102"/>
      <c r="E44" s="104"/>
      <c r="F44" s="103"/>
    </row>
    <row r="45" spans="1:6" s="89" customFormat="1" ht="12.75">
      <c r="A45" s="100">
        <v>5.2</v>
      </c>
      <c r="B45" s="100"/>
      <c r="C45" s="101"/>
      <c r="D45" s="102"/>
      <c r="E45" s="104"/>
      <c r="F45" s="103"/>
    </row>
    <row r="46" spans="1:6" s="89" customFormat="1" ht="12.75">
      <c r="A46" s="100">
        <v>5.3</v>
      </c>
      <c r="B46" s="100"/>
      <c r="C46" s="101"/>
      <c r="D46" s="102"/>
      <c r="E46" s="104"/>
      <c r="F46" s="103"/>
    </row>
    <row r="47" spans="1:6" s="89" customFormat="1" ht="12.75">
      <c r="A47" s="108"/>
      <c r="B47" s="108"/>
      <c r="C47" s="108"/>
      <c r="D47" s="108"/>
      <c r="E47" s="108"/>
      <c r="F47" s="108"/>
    </row>
    <row r="48" spans="1:6" s="91" customFormat="1" ht="12.75">
      <c r="A48" s="61">
        <v>5</v>
      </c>
      <c r="B48" s="61" t="s">
        <v>35</v>
      </c>
      <c r="C48" s="61"/>
      <c r="D48" s="61"/>
      <c r="E48" s="61"/>
      <c r="F48" s="60"/>
    </row>
    <row r="49" spans="1:6" s="91" customFormat="1" ht="12.75">
      <c r="A49" s="100">
        <v>5.1</v>
      </c>
      <c r="B49" s="100"/>
      <c r="C49" s="101"/>
      <c r="D49" s="102"/>
      <c r="E49" s="104"/>
      <c r="F49" s="109">
        <f>D49*E49</f>
        <v>0</v>
      </c>
    </row>
    <row r="50" spans="1:6" s="91" customFormat="1" ht="12.75">
      <c r="A50" s="100">
        <v>5.2</v>
      </c>
      <c r="B50" s="100"/>
      <c r="C50" s="101"/>
      <c r="D50" s="102"/>
      <c r="E50" s="104"/>
      <c r="F50" s="103"/>
    </row>
    <row r="51" spans="1:6" s="91" customFormat="1" ht="12.75">
      <c r="A51" s="100">
        <v>5.3</v>
      </c>
      <c r="B51" s="100"/>
      <c r="C51" s="101"/>
      <c r="D51" s="102"/>
      <c r="E51" s="104"/>
      <c r="F51" s="103"/>
    </row>
    <row r="52" spans="1:6" ht="12.75">
      <c r="A52" s="110" t="s">
        <v>36</v>
      </c>
      <c r="B52" s="110"/>
      <c r="C52" s="110"/>
      <c r="D52" s="110"/>
      <c r="E52" s="110"/>
      <c r="F52" s="111"/>
    </row>
  </sheetData>
  <sheetProtection selectLockedCells="1" selectUnlockedCells="1"/>
  <mergeCells count="11">
    <mergeCell ref="A8:F8"/>
    <mergeCell ref="A10:F10"/>
    <mergeCell ref="B11:E11"/>
    <mergeCell ref="B17:E17"/>
    <mergeCell ref="B21:E21"/>
    <mergeCell ref="B32:E32"/>
    <mergeCell ref="B43:E43"/>
    <mergeCell ref="A47:F47"/>
    <mergeCell ref="B48:E48"/>
    <mergeCell ref="A52:E52"/>
    <mergeCell ref="A3:F7"/>
  </mergeCells>
  <printOptions/>
  <pageMargins left="0.5" right="0.5" top="0.2" bottom="0.2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6">
      <selection activeCell="M23" sqref="M23"/>
    </sheetView>
  </sheetViews>
  <sheetFormatPr defaultColWidth="9.140625" defaultRowHeight="12.75"/>
  <cols>
    <col min="2" max="2" width="6.421875" style="0" bestFit="1" customWidth="1"/>
    <col min="3" max="3" width="6.140625" style="0" bestFit="1" customWidth="1"/>
    <col min="4" max="4" width="6.421875" style="0" bestFit="1" customWidth="1"/>
    <col min="5" max="5" width="6.00390625" style="0" bestFit="1" customWidth="1"/>
    <col min="6" max="7" width="6.421875" style="0" bestFit="1" customWidth="1"/>
    <col min="8" max="8" width="6.28125" style="0" bestFit="1" customWidth="1"/>
    <col min="9" max="9" width="6.00390625" style="0" bestFit="1" customWidth="1"/>
    <col min="10" max="10" width="6.28125" style="0" bestFit="1" customWidth="1"/>
    <col min="11" max="11" width="6.140625" style="0" bestFit="1" customWidth="1"/>
    <col min="12" max="12" width="6.00390625" style="0" bestFit="1" customWidth="1"/>
    <col min="13" max="13" width="6.140625" style="0" bestFit="1" customWidth="1"/>
  </cols>
  <sheetData>
    <row r="1" spans="1:13" ht="12.75">
      <c r="A1" t="s">
        <v>37</v>
      </c>
      <c r="B1" s="55">
        <v>1</v>
      </c>
      <c r="C1" s="56">
        <v>2</v>
      </c>
      <c r="D1" s="56">
        <v>3</v>
      </c>
      <c r="E1" s="56">
        <v>4</v>
      </c>
      <c r="F1" s="56">
        <v>5</v>
      </c>
      <c r="G1" s="56">
        <v>6</v>
      </c>
      <c r="H1" s="56">
        <v>7</v>
      </c>
      <c r="I1" s="56">
        <v>8</v>
      </c>
      <c r="J1" s="56">
        <v>9</v>
      </c>
      <c r="K1" s="56">
        <v>10</v>
      </c>
      <c r="L1" s="76">
        <v>11</v>
      </c>
      <c r="M1" s="77">
        <v>12</v>
      </c>
    </row>
    <row r="2" spans="2:13" ht="12.75">
      <c r="B2" s="57"/>
      <c r="C2" s="58"/>
      <c r="D2" s="58"/>
      <c r="E2" s="58"/>
      <c r="F2" s="58"/>
      <c r="G2" s="58"/>
      <c r="H2" s="58"/>
      <c r="I2" s="58"/>
      <c r="J2" s="58"/>
      <c r="K2" s="58"/>
      <c r="L2" s="78"/>
      <c r="M2" s="79"/>
    </row>
    <row r="3" spans="2:13" ht="12.75">
      <c r="B3" s="57"/>
      <c r="C3" s="58"/>
      <c r="D3" s="58"/>
      <c r="E3" s="58"/>
      <c r="F3" s="58"/>
      <c r="G3" s="58"/>
      <c r="H3" s="58"/>
      <c r="I3" s="58"/>
      <c r="J3" s="58"/>
      <c r="K3" s="58"/>
      <c r="L3" s="78"/>
      <c r="M3" s="79"/>
    </row>
    <row r="4" spans="2:13" ht="12.75">
      <c r="B4" s="57"/>
      <c r="C4" s="58"/>
      <c r="D4" s="58"/>
      <c r="E4" s="58"/>
      <c r="F4" s="58"/>
      <c r="G4" s="58"/>
      <c r="H4" s="58"/>
      <c r="I4" s="58"/>
      <c r="J4" s="58"/>
      <c r="K4" s="58"/>
      <c r="L4" s="78"/>
      <c r="M4" s="79"/>
    </row>
    <row r="5" spans="2:13" ht="12.75">
      <c r="B5" s="57"/>
      <c r="C5" s="58"/>
      <c r="D5" s="58"/>
      <c r="E5" s="58"/>
      <c r="F5" s="58"/>
      <c r="G5" s="58"/>
      <c r="H5" s="58"/>
      <c r="I5" s="58"/>
      <c r="J5" s="58"/>
      <c r="K5" s="58"/>
      <c r="L5" s="78"/>
      <c r="M5" s="79"/>
    </row>
    <row r="6" spans="2:13" ht="12.75">
      <c r="B6" s="57"/>
      <c r="C6" s="58"/>
      <c r="D6" s="58"/>
      <c r="E6" s="58"/>
      <c r="F6" s="58"/>
      <c r="G6" s="58"/>
      <c r="H6" s="58"/>
      <c r="I6" s="58"/>
      <c r="J6" s="58"/>
      <c r="K6" s="58"/>
      <c r="L6" s="78"/>
      <c r="M6" s="79"/>
    </row>
    <row r="7" spans="2:13" ht="12.75">
      <c r="B7" s="57"/>
      <c r="C7" s="58"/>
      <c r="D7" s="58"/>
      <c r="E7" s="58"/>
      <c r="F7" s="58"/>
      <c r="G7" s="58"/>
      <c r="H7" s="58"/>
      <c r="I7" s="58"/>
      <c r="J7" s="58"/>
      <c r="K7" s="58"/>
      <c r="L7" s="78"/>
      <c r="M7" s="79"/>
    </row>
    <row r="8" spans="2:13" ht="12.75">
      <c r="B8" s="57"/>
      <c r="C8" s="58"/>
      <c r="D8" s="58"/>
      <c r="E8" s="58"/>
      <c r="F8" s="58"/>
      <c r="G8" s="58"/>
      <c r="H8" s="58"/>
      <c r="I8" s="58"/>
      <c r="J8" s="58"/>
      <c r="K8" s="58"/>
      <c r="L8" s="78"/>
      <c r="M8" s="79"/>
    </row>
    <row r="9" spans="2:13" ht="12.75" customHeight="1">
      <c r="B9" s="59"/>
      <c r="C9" s="59"/>
      <c r="D9" s="59"/>
      <c r="E9" s="59"/>
      <c r="F9" s="60"/>
      <c r="G9" s="61"/>
      <c r="H9" s="61"/>
      <c r="I9" s="61"/>
      <c r="J9" s="61"/>
      <c r="K9" s="60"/>
      <c r="L9" s="80"/>
      <c r="M9" s="80"/>
    </row>
    <row r="10" spans="2:13" ht="12.75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78"/>
      <c r="M10" s="79"/>
    </row>
    <row r="11" spans="2:13" ht="12.75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78"/>
      <c r="M11" s="79"/>
    </row>
    <row r="12" spans="2:13" ht="12.75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78"/>
      <c r="M12" s="79"/>
    </row>
    <row r="13" spans="2:13" ht="12.75">
      <c r="B13" s="59"/>
      <c r="C13" s="59"/>
      <c r="D13" s="59"/>
      <c r="E13" s="59"/>
      <c r="F13" s="60"/>
      <c r="G13" s="61"/>
      <c r="H13" s="61"/>
      <c r="I13" s="61"/>
      <c r="J13" s="61"/>
      <c r="K13" s="60"/>
      <c r="L13" s="80"/>
      <c r="M13" s="80"/>
    </row>
    <row r="14" spans="2:13" ht="12.75"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78"/>
      <c r="M14" s="79"/>
    </row>
    <row r="15" spans="2:13" ht="12.75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78"/>
      <c r="M15" s="79"/>
    </row>
    <row r="16" spans="2:13" ht="12.75">
      <c r="B16" s="57"/>
      <c r="C16" s="58"/>
      <c r="D16" s="58"/>
      <c r="E16" s="58"/>
      <c r="F16" s="58"/>
      <c r="G16" s="58"/>
      <c r="H16" s="58"/>
      <c r="I16" s="58"/>
      <c r="J16" s="58"/>
      <c r="K16" s="58"/>
      <c r="L16" s="78"/>
      <c r="M16" s="79"/>
    </row>
    <row r="17" spans="2:13" ht="12.75">
      <c r="B17" s="57"/>
      <c r="C17" s="58"/>
      <c r="D17" s="58"/>
      <c r="E17" s="58"/>
      <c r="F17" s="58"/>
      <c r="G17" s="58"/>
      <c r="H17" s="58"/>
      <c r="I17" s="58"/>
      <c r="J17" s="58"/>
      <c r="K17" s="58"/>
      <c r="L17" s="78"/>
      <c r="M17" s="79"/>
    </row>
    <row r="18" spans="2:13" ht="12.75"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78"/>
      <c r="M18" s="79"/>
    </row>
    <row r="19" spans="2:13" ht="12.75">
      <c r="B19" s="62"/>
      <c r="C19" s="63"/>
      <c r="D19" s="63"/>
      <c r="E19" s="63"/>
      <c r="F19" s="63"/>
      <c r="G19" s="63"/>
      <c r="H19" s="63"/>
      <c r="I19" s="63"/>
      <c r="J19" s="63"/>
      <c r="K19" s="63"/>
      <c r="L19" s="81"/>
      <c r="M19" s="82"/>
    </row>
    <row r="20" spans="2:13" ht="12.75">
      <c r="B20" s="62"/>
      <c r="C20" s="63"/>
      <c r="D20" s="63"/>
      <c r="E20" s="63"/>
      <c r="F20" s="63"/>
      <c r="G20" s="63"/>
      <c r="H20" s="63"/>
      <c r="I20" s="63"/>
      <c r="J20" s="63"/>
      <c r="K20" s="63"/>
      <c r="L20" s="81"/>
      <c r="M20" s="82"/>
    </row>
    <row r="21" spans="2:13" ht="12.75">
      <c r="B21" s="59"/>
      <c r="C21" s="59"/>
      <c r="D21" s="59"/>
      <c r="E21" s="59"/>
      <c r="F21" s="60"/>
      <c r="G21" s="61"/>
      <c r="H21" s="61"/>
      <c r="I21" s="61"/>
      <c r="J21" s="61"/>
      <c r="K21" s="60"/>
      <c r="L21" s="80"/>
      <c r="M21" s="80"/>
    </row>
    <row r="22" spans="2:13" ht="12.75"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78"/>
      <c r="M22" s="79"/>
    </row>
    <row r="23" spans="2:13" ht="12.75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78"/>
      <c r="M23" s="79"/>
    </row>
    <row r="24" spans="2:13" ht="12.75"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78"/>
      <c r="M24" s="79"/>
    </row>
    <row r="25" spans="2:13" ht="12.75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78"/>
      <c r="M25" s="79"/>
    </row>
    <row r="26" spans="2:13" ht="12.75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78"/>
      <c r="M26" s="79"/>
    </row>
    <row r="27" spans="2:13" ht="12.75"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81"/>
      <c r="M27" s="82"/>
    </row>
    <row r="28" spans="2:13" ht="12.75">
      <c r="B28" s="62"/>
      <c r="C28" s="63"/>
      <c r="D28" s="63"/>
      <c r="E28" s="63"/>
      <c r="F28" s="63"/>
      <c r="G28" s="63"/>
      <c r="H28" s="63"/>
      <c r="I28" s="63"/>
      <c r="J28" s="63"/>
      <c r="K28" s="63"/>
      <c r="L28" s="81"/>
      <c r="M28" s="82"/>
    </row>
    <row r="29" spans="2:13" ht="12.75">
      <c r="B29" s="59"/>
      <c r="C29" s="61"/>
      <c r="D29" s="61"/>
      <c r="E29" s="61"/>
      <c r="F29" s="61"/>
      <c r="G29" s="60"/>
      <c r="H29" s="61"/>
      <c r="I29" s="61"/>
      <c r="J29" s="61"/>
      <c r="K29" s="61"/>
      <c r="L29" s="83"/>
      <c r="M29" s="84"/>
    </row>
    <row r="30" spans="2:13" ht="12.75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78"/>
      <c r="M30" s="79"/>
    </row>
    <row r="31" spans="2:13" ht="12.75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78"/>
      <c r="M31" s="79"/>
    </row>
    <row r="32" spans="2:13" ht="12.75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78"/>
      <c r="M32" s="79"/>
    </row>
    <row r="33" spans="2:13" ht="13.5">
      <c r="B33" s="64"/>
      <c r="C33" s="65"/>
      <c r="D33" s="65"/>
      <c r="E33" s="65"/>
      <c r="F33" s="65"/>
      <c r="G33" s="65"/>
      <c r="H33" s="65"/>
      <c r="I33" s="65"/>
      <c r="J33" s="65"/>
      <c r="K33" s="65"/>
      <c r="L33" s="85"/>
      <c r="M33" s="86"/>
    </row>
    <row r="34" spans="2:13" ht="12.75">
      <c r="B34" s="66">
        <f aca="true" t="shared" si="0" ref="B34:M34">SUM(B35:B37)</f>
        <v>0</v>
      </c>
      <c r="C34" s="67">
        <f t="shared" si="0"/>
        <v>0</v>
      </c>
      <c r="D34" s="67">
        <f t="shared" si="0"/>
        <v>0</v>
      </c>
      <c r="E34" s="67">
        <f t="shared" si="0"/>
        <v>0</v>
      </c>
      <c r="F34" s="60">
        <f t="shared" si="0"/>
        <v>0</v>
      </c>
      <c r="G34" s="60">
        <f t="shared" si="0"/>
        <v>0</v>
      </c>
      <c r="H34" s="66">
        <f t="shared" si="0"/>
        <v>0</v>
      </c>
      <c r="I34" s="67">
        <f t="shared" si="0"/>
        <v>0</v>
      </c>
      <c r="J34" s="67">
        <f t="shared" si="0"/>
        <v>0</v>
      </c>
      <c r="K34" s="67">
        <f t="shared" si="0"/>
        <v>0</v>
      </c>
      <c r="L34" s="60">
        <f t="shared" si="0"/>
        <v>0</v>
      </c>
      <c r="M34" s="60">
        <f t="shared" si="0"/>
        <v>0</v>
      </c>
    </row>
    <row r="35" spans="2:13" ht="12.75">
      <c r="B35" s="68"/>
      <c r="C35" s="68"/>
      <c r="D35" s="69"/>
      <c r="E35" s="69"/>
      <c r="F35" s="70"/>
      <c r="G35" s="71"/>
      <c r="H35" s="68"/>
      <c r="I35" s="68"/>
      <c r="J35" s="69"/>
      <c r="K35" s="69"/>
      <c r="L35" s="70"/>
      <c r="M35" s="71"/>
    </row>
    <row r="36" spans="2:13" ht="12.75">
      <c r="B36" s="68"/>
      <c r="C36" s="68"/>
      <c r="D36" s="69"/>
      <c r="E36" s="69"/>
      <c r="F36" s="70"/>
      <c r="G36" s="72"/>
      <c r="H36" s="68"/>
      <c r="I36" s="68"/>
      <c r="J36" s="69"/>
      <c r="K36" s="69"/>
      <c r="L36" s="70"/>
      <c r="M36" s="72"/>
    </row>
    <row r="37" spans="2:13" ht="13.5">
      <c r="B37" s="68"/>
      <c r="C37" s="68"/>
      <c r="D37" s="69"/>
      <c r="E37" s="69"/>
      <c r="F37" s="70"/>
      <c r="G37" s="72"/>
      <c r="H37" s="68"/>
      <c r="I37" s="68"/>
      <c r="J37" s="69"/>
      <c r="K37" s="69"/>
      <c r="L37" s="70"/>
      <c r="M37" s="72"/>
    </row>
    <row r="38" spans="2:13" ht="13.5">
      <c r="B38" s="73"/>
      <c r="C38" s="73"/>
      <c r="D38" s="73"/>
      <c r="E38" s="73"/>
      <c r="F38" s="73"/>
      <c r="G38" s="74"/>
      <c r="H38" s="75"/>
      <c r="I38" s="75"/>
      <c r="J38" s="75"/>
      <c r="K38" s="75"/>
      <c r="L38" s="87"/>
      <c r="M38" s="88"/>
    </row>
  </sheetData>
  <sheetProtection selectLockedCells="1" selectUnlockedCells="1"/>
  <mergeCells count="13">
    <mergeCell ref="B9:E9"/>
    <mergeCell ref="G9:J9"/>
    <mergeCell ref="L9:M9"/>
    <mergeCell ref="B13:E13"/>
    <mergeCell ref="G13:J13"/>
    <mergeCell ref="L13:M13"/>
    <mergeCell ref="B21:E21"/>
    <mergeCell ref="G21:J21"/>
    <mergeCell ref="L21:M21"/>
    <mergeCell ref="C29:F29"/>
    <mergeCell ref="I29:K29"/>
    <mergeCell ref="B38:F38"/>
    <mergeCell ref="H38:K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80" zoomScaleNormal="80" workbookViewId="0" topLeftCell="A1">
      <selection activeCell="A2" sqref="A2:F7"/>
    </sheetView>
  </sheetViews>
  <sheetFormatPr defaultColWidth="9.140625" defaultRowHeight="12.75"/>
  <cols>
    <col min="1" max="1" width="5.7109375" style="3" bestFit="1" customWidth="1"/>
    <col min="2" max="2" width="39.7109375" style="3" bestFit="1" customWidth="1"/>
    <col min="3" max="5" width="10.7109375" style="3" bestFit="1" customWidth="1"/>
    <col min="6" max="6" width="11.57421875" style="3" bestFit="1" customWidth="1"/>
    <col min="7" max="8" width="9.140625" style="3" customWidth="1"/>
    <col min="9" max="12" width="9.7109375" style="3" bestFit="1" customWidth="1"/>
    <col min="13" max="14" width="11.57421875" style="3" bestFit="1" customWidth="1"/>
    <col min="15" max="16384" width="9.140625" style="3" customWidth="1"/>
  </cols>
  <sheetData>
    <row r="1" s="1" customFormat="1" ht="66.75" customHeight="1">
      <c r="B1" s="1" t="s">
        <v>38</v>
      </c>
    </row>
    <row r="2" spans="1:6" s="1" customFormat="1" ht="18" customHeight="1">
      <c r="A2" s="4" t="s">
        <v>39</v>
      </c>
      <c r="B2" s="4"/>
      <c r="C2" s="4"/>
      <c r="D2" s="4"/>
      <c r="E2" s="4"/>
      <c r="F2" s="4"/>
    </row>
    <row r="3" spans="1:14" s="1" customFormat="1" ht="31.5" customHeight="1">
      <c r="A3" s="4"/>
      <c r="B3" s="4"/>
      <c r="C3" s="4"/>
      <c r="D3" s="4"/>
      <c r="E3" s="4"/>
      <c r="F3" s="4"/>
      <c r="N3" s="3"/>
    </row>
    <row r="4" spans="1:14" s="1" customFormat="1" ht="18" customHeight="1">
      <c r="A4" s="4"/>
      <c r="B4" s="4"/>
      <c r="C4" s="4"/>
      <c r="D4" s="4"/>
      <c r="E4" s="4"/>
      <c r="F4" s="4"/>
      <c r="N4" s="3"/>
    </row>
    <row r="5" spans="1:14" s="1" customFormat="1" ht="18" customHeight="1">
      <c r="A5" s="4"/>
      <c r="B5" s="4"/>
      <c r="C5" s="4"/>
      <c r="D5" s="4"/>
      <c r="E5" s="4"/>
      <c r="F5" s="4"/>
      <c r="I5" s="3"/>
      <c r="J5" s="3"/>
      <c r="K5" s="3"/>
      <c r="L5" s="3"/>
      <c r="M5" s="3"/>
      <c r="N5" s="3"/>
    </row>
    <row r="6" spans="1:14" s="1" customFormat="1" ht="11.25" customHeight="1">
      <c r="A6" s="4"/>
      <c r="B6" s="4"/>
      <c r="C6" s="4"/>
      <c r="D6" s="4"/>
      <c r="E6" s="4"/>
      <c r="F6" s="4"/>
      <c r="I6" s="3"/>
      <c r="J6" s="3"/>
      <c r="K6" s="3"/>
      <c r="L6" s="3"/>
      <c r="M6" s="3"/>
      <c r="N6" s="3"/>
    </row>
    <row r="7" spans="1:14" s="1" customFormat="1" ht="27.75" customHeight="1">
      <c r="A7" s="4"/>
      <c r="B7" s="4"/>
      <c r="C7" s="4"/>
      <c r="D7" s="4"/>
      <c r="E7" s="4"/>
      <c r="F7" s="4"/>
      <c r="I7" s="3"/>
      <c r="J7" s="3"/>
      <c r="K7" s="3"/>
      <c r="L7" s="3"/>
      <c r="M7" s="3"/>
      <c r="N7" s="3"/>
    </row>
    <row r="8" spans="1:14" s="1" customFormat="1" ht="15.75" customHeight="1">
      <c r="A8" s="5"/>
      <c r="B8" s="5"/>
      <c r="C8" s="6"/>
      <c r="D8" s="6"/>
      <c r="E8" s="6"/>
      <c r="F8" s="6"/>
      <c r="I8" s="3"/>
      <c r="J8" s="3"/>
      <c r="K8" s="3"/>
      <c r="L8" s="3"/>
      <c r="M8" s="3"/>
      <c r="N8" s="3"/>
    </row>
    <row r="9" spans="1:14" s="1" customFormat="1" ht="47.25">
      <c r="A9" s="7" t="s">
        <v>1</v>
      </c>
      <c r="B9" s="7" t="s">
        <v>2</v>
      </c>
      <c r="C9" s="8" t="s">
        <v>3</v>
      </c>
      <c r="D9" s="9" t="s">
        <v>4</v>
      </c>
      <c r="E9" s="10" t="s">
        <v>5</v>
      </c>
      <c r="F9" s="10" t="s">
        <v>6</v>
      </c>
      <c r="H9" s="11" t="s">
        <v>40</v>
      </c>
      <c r="I9" s="41" t="s">
        <v>41</v>
      </c>
      <c r="J9" s="42" t="s">
        <v>42</v>
      </c>
      <c r="K9" s="43" t="s">
        <v>43</v>
      </c>
      <c r="L9" s="44" t="s">
        <v>44</v>
      </c>
      <c r="M9" s="44" t="s">
        <v>45</v>
      </c>
      <c r="N9" s="3"/>
    </row>
    <row r="10" spans="1:14" s="1" customFormat="1" ht="15.75" customHeight="1">
      <c r="A10" s="12"/>
      <c r="B10" s="12"/>
      <c r="C10" s="12"/>
      <c r="D10" s="12"/>
      <c r="E10" s="12"/>
      <c r="F10" s="12"/>
      <c r="H10" s="13"/>
      <c r="I10" s="45"/>
      <c r="J10" s="45"/>
      <c r="K10" s="45"/>
      <c r="L10" s="45"/>
      <c r="M10" s="45"/>
      <c r="N10" s="3"/>
    </row>
    <row r="11" spans="1:14" s="1" customFormat="1" ht="15.75">
      <c r="A11" s="14" t="s">
        <v>7</v>
      </c>
      <c r="B11" s="14" t="s">
        <v>8</v>
      </c>
      <c r="C11" s="14"/>
      <c r="D11" s="14"/>
      <c r="E11" s="14"/>
      <c r="F11" s="15">
        <f>SUM(F12:F13)</f>
        <v>1800</v>
      </c>
      <c r="H11" s="16">
        <f aca="true" t="shared" si="0" ref="H11:M11">SUM(H12:H13)</f>
        <v>300</v>
      </c>
      <c r="I11" s="16">
        <f t="shared" si="0"/>
        <v>350</v>
      </c>
      <c r="J11" s="16">
        <f t="shared" si="0"/>
        <v>250</v>
      </c>
      <c r="K11" s="16">
        <f t="shared" si="0"/>
        <v>500</v>
      </c>
      <c r="L11" s="16">
        <f t="shared" si="0"/>
        <v>400</v>
      </c>
      <c r="M11" s="16">
        <f t="shared" si="0"/>
        <v>300</v>
      </c>
      <c r="N11" s="3"/>
    </row>
    <row r="12" spans="1:14" s="1" customFormat="1" ht="15">
      <c r="A12" s="17" t="s">
        <v>9</v>
      </c>
      <c r="B12" s="17" t="s">
        <v>46</v>
      </c>
      <c r="C12" s="18" t="s">
        <v>47</v>
      </c>
      <c r="D12" s="19">
        <v>5</v>
      </c>
      <c r="E12" s="20">
        <v>300</v>
      </c>
      <c r="F12" s="20">
        <f aca="true" t="shared" si="1" ref="F12:F13">D12*E12</f>
        <v>1500</v>
      </c>
      <c r="H12" s="21">
        <v>300</v>
      </c>
      <c r="I12" s="46">
        <v>200</v>
      </c>
      <c r="J12" s="46">
        <v>100</v>
      </c>
      <c r="K12" s="46">
        <v>300</v>
      </c>
      <c r="L12" s="46">
        <v>300</v>
      </c>
      <c r="M12" s="46">
        <v>300</v>
      </c>
      <c r="N12" s="3"/>
    </row>
    <row r="13" spans="1:14" s="1" customFormat="1" ht="15">
      <c r="A13" s="17" t="s">
        <v>10</v>
      </c>
      <c r="B13" s="17" t="s">
        <v>48</v>
      </c>
      <c r="C13" s="18" t="s">
        <v>47</v>
      </c>
      <c r="D13" s="19">
        <v>3</v>
      </c>
      <c r="E13" s="20">
        <v>100</v>
      </c>
      <c r="F13" s="20">
        <f t="shared" si="1"/>
        <v>300</v>
      </c>
      <c r="H13" s="21">
        <v>0</v>
      </c>
      <c r="I13" s="46">
        <v>150</v>
      </c>
      <c r="J13" s="46">
        <v>150</v>
      </c>
      <c r="K13" s="46">
        <v>200</v>
      </c>
      <c r="L13" s="46">
        <v>100</v>
      </c>
      <c r="M13" s="46"/>
      <c r="N13" s="3"/>
    </row>
    <row r="14" spans="1:14" s="1" customFormat="1" ht="15">
      <c r="A14" s="17" t="s">
        <v>11</v>
      </c>
      <c r="B14" s="17"/>
      <c r="C14" s="18"/>
      <c r="D14" s="19"/>
      <c r="E14" s="20"/>
      <c r="F14" s="20"/>
      <c r="H14" s="21"/>
      <c r="I14" s="46"/>
      <c r="J14" s="46"/>
      <c r="K14" s="46"/>
      <c r="L14" s="46"/>
      <c r="M14" s="46"/>
      <c r="N14" s="3"/>
    </row>
    <row r="15" spans="1:14" s="1" customFormat="1" ht="15">
      <c r="A15" s="17" t="s">
        <v>12</v>
      </c>
      <c r="B15" s="17"/>
      <c r="C15" s="18"/>
      <c r="D15" s="19"/>
      <c r="E15" s="20"/>
      <c r="F15" s="20"/>
      <c r="H15" s="21"/>
      <c r="I15" s="46"/>
      <c r="J15" s="46"/>
      <c r="K15" s="46"/>
      <c r="L15" s="46"/>
      <c r="M15" s="46"/>
      <c r="N15" s="3"/>
    </row>
    <row r="16" spans="1:14" s="1" customFormat="1" ht="15">
      <c r="A16" s="17" t="s">
        <v>13</v>
      </c>
      <c r="B16" s="17"/>
      <c r="C16" s="18"/>
      <c r="D16" s="19"/>
      <c r="E16" s="20"/>
      <c r="F16" s="20"/>
      <c r="H16" s="21"/>
      <c r="I16" s="46"/>
      <c r="J16" s="46"/>
      <c r="K16" s="46"/>
      <c r="L16" s="46"/>
      <c r="M16" s="46"/>
      <c r="N16" s="3"/>
    </row>
    <row r="17" spans="1:14" s="1" customFormat="1" ht="15.75">
      <c r="A17" s="14" t="s">
        <v>14</v>
      </c>
      <c r="B17" s="14" t="s">
        <v>49</v>
      </c>
      <c r="C17" s="14"/>
      <c r="D17" s="14"/>
      <c r="E17" s="14"/>
      <c r="F17" s="16"/>
      <c r="H17" s="22"/>
      <c r="I17" s="22"/>
      <c r="J17" s="22"/>
      <c r="K17" s="22"/>
      <c r="L17" s="47"/>
      <c r="M17" s="47"/>
      <c r="N17" s="3"/>
    </row>
    <row r="18" spans="1:14" s="1" customFormat="1" ht="15">
      <c r="A18" s="17" t="s">
        <v>16</v>
      </c>
      <c r="B18" s="17"/>
      <c r="C18" s="18"/>
      <c r="D18" s="19"/>
      <c r="E18" s="20"/>
      <c r="F18" s="20"/>
      <c r="H18" s="21"/>
      <c r="I18" s="46"/>
      <c r="J18" s="46"/>
      <c r="K18" s="46"/>
      <c r="L18" s="46"/>
      <c r="M18" s="46"/>
      <c r="N18" s="3"/>
    </row>
    <row r="19" spans="1:14" s="1" customFormat="1" ht="15">
      <c r="A19" s="17" t="s">
        <v>17</v>
      </c>
      <c r="B19" s="17"/>
      <c r="C19" s="18"/>
      <c r="D19" s="19"/>
      <c r="E19" s="20"/>
      <c r="F19" s="20"/>
      <c r="H19" s="21"/>
      <c r="I19" s="46"/>
      <c r="J19" s="46"/>
      <c r="K19" s="46"/>
      <c r="L19" s="46"/>
      <c r="M19" s="46"/>
      <c r="N19" s="3"/>
    </row>
    <row r="20" spans="1:14" s="1" customFormat="1" ht="15">
      <c r="A20" s="17" t="s">
        <v>18</v>
      </c>
      <c r="B20" s="17"/>
      <c r="C20" s="18"/>
      <c r="D20" s="19"/>
      <c r="E20" s="20"/>
      <c r="F20" s="20"/>
      <c r="H20" s="21"/>
      <c r="I20" s="46"/>
      <c r="J20" s="46"/>
      <c r="K20" s="46"/>
      <c r="L20" s="46"/>
      <c r="M20" s="46"/>
      <c r="N20" s="3"/>
    </row>
    <row r="21" spans="1:14" s="1" customFormat="1" ht="15.75">
      <c r="A21" s="14" t="s">
        <v>19</v>
      </c>
      <c r="B21" s="14" t="s">
        <v>20</v>
      </c>
      <c r="C21" s="14"/>
      <c r="D21" s="14"/>
      <c r="E21" s="14"/>
      <c r="F21" s="16"/>
      <c r="H21" s="22"/>
      <c r="I21" s="22"/>
      <c r="J21" s="22"/>
      <c r="K21" s="22"/>
      <c r="L21" s="47"/>
      <c r="M21" s="47"/>
      <c r="N21" s="3"/>
    </row>
    <row r="22" spans="1:14" s="1" customFormat="1" ht="15">
      <c r="A22" s="17" t="s">
        <v>21</v>
      </c>
      <c r="B22" s="17"/>
      <c r="C22" s="18"/>
      <c r="D22" s="19"/>
      <c r="E22" s="23"/>
      <c r="F22" s="20"/>
      <c r="H22" s="21"/>
      <c r="I22" s="46"/>
      <c r="J22" s="46"/>
      <c r="K22" s="46"/>
      <c r="L22" s="46"/>
      <c r="M22" s="46"/>
      <c r="N22" s="3"/>
    </row>
    <row r="23" spans="1:14" s="1" customFormat="1" ht="15">
      <c r="A23" s="17" t="s">
        <v>22</v>
      </c>
      <c r="B23" s="17"/>
      <c r="C23" s="18"/>
      <c r="D23" s="19"/>
      <c r="E23" s="23"/>
      <c r="F23" s="20"/>
      <c r="H23" s="21"/>
      <c r="I23" s="46"/>
      <c r="J23" s="46"/>
      <c r="K23" s="46"/>
      <c r="L23" s="46"/>
      <c r="M23" s="46"/>
      <c r="N23" s="3"/>
    </row>
    <row r="24" spans="1:14" s="1" customFormat="1" ht="15">
      <c r="A24" s="17" t="s">
        <v>23</v>
      </c>
      <c r="B24" s="17"/>
      <c r="C24" s="18"/>
      <c r="D24" s="19"/>
      <c r="E24" s="23"/>
      <c r="F24" s="20"/>
      <c r="H24" s="21"/>
      <c r="I24" s="46"/>
      <c r="J24" s="46"/>
      <c r="K24" s="46"/>
      <c r="L24" s="46"/>
      <c r="M24" s="46"/>
      <c r="N24" s="3"/>
    </row>
    <row r="25" spans="1:14" s="1" customFormat="1" ht="15.75">
      <c r="A25" s="14">
        <v>4</v>
      </c>
      <c r="B25" s="14" t="s">
        <v>31</v>
      </c>
      <c r="C25" s="14"/>
      <c r="D25" s="14"/>
      <c r="E25" s="14"/>
      <c r="F25" s="16">
        <v>180</v>
      </c>
      <c r="H25" s="16">
        <f>SUM(H26:H27)</f>
        <v>0</v>
      </c>
      <c r="I25" s="16">
        <f>SUM(I26:I27)</f>
        <v>0</v>
      </c>
      <c r="J25" s="16">
        <f>SUM(J26:J27)</f>
        <v>0</v>
      </c>
      <c r="K25" s="16">
        <f>SUM(K26:K29)</f>
        <v>300</v>
      </c>
      <c r="L25" s="16">
        <f>SUM(L26:L27)</f>
        <v>0</v>
      </c>
      <c r="M25" s="16">
        <f>SUM(M26:M27)</f>
        <v>0</v>
      </c>
      <c r="N25" s="3"/>
    </row>
    <row r="26" spans="1:14" s="1" customFormat="1" ht="15">
      <c r="A26" s="17" t="s">
        <v>32</v>
      </c>
      <c r="B26" s="24" t="s">
        <v>50</v>
      </c>
      <c r="C26" s="25"/>
      <c r="D26" s="26"/>
      <c r="E26" s="27"/>
      <c r="F26" s="28">
        <v>180</v>
      </c>
      <c r="H26" s="21"/>
      <c r="I26" s="46"/>
      <c r="J26" s="46"/>
      <c r="K26" s="46"/>
      <c r="L26" s="46"/>
      <c r="M26" s="46"/>
      <c r="N26" s="3"/>
    </row>
    <row r="27" spans="1:14" s="2" customFormat="1" ht="15.75">
      <c r="A27" s="17" t="s">
        <v>51</v>
      </c>
      <c r="B27" s="29" t="s">
        <v>52</v>
      </c>
      <c r="C27" s="30" t="s">
        <v>53</v>
      </c>
      <c r="D27" s="31">
        <v>1</v>
      </c>
      <c r="E27" s="32">
        <v>30</v>
      </c>
      <c r="F27" s="33">
        <f aca="true" t="shared" si="2" ref="F27:F28">D27*E27</f>
        <v>30</v>
      </c>
      <c r="H27" s="21"/>
      <c r="I27" s="46"/>
      <c r="J27" s="46"/>
      <c r="K27" s="46">
        <v>100</v>
      </c>
      <c r="L27" s="46"/>
      <c r="M27" s="46"/>
      <c r="N27" s="3"/>
    </row>
    <row r="28" spans="1:14" s="2" customFormat="1" ht="15.75">
      <c r="A28" s="17" t="s">
        <v>54</v>
      </c>
      <c r="B28" s="29" t="s">
        <v>55</v>
      </c>
      <c r="C28" s="30" t="s">
        <v>56</v>
      </c>
      <c r="D28" s="31">
        <v>10</v>
      </c>
      <c r="E28" s="32">
        <v>5</v>
      </c>
      <c r="F28" s="33">
        <f t="shared" si="2"/>
        <v>50</v>
      </c>
      <c r="H28" s="21"/>
      <c r="I28" s="46"/>
      <c r="J28" s="46"/>
      <c r="K28" s="46">
        <v>100</v>
      </c>
      <c r="L28" s="46"/>
      <c r="M28" s="46"/>
      <c r="N28" s="3"/>
    </row>
    <row r="29" spans="1:14" s="1" customFormat="1" ht="15">
      <c r="A29" s="17" t="s">
        <v>57</v>
      </c>
      <c r="B29" s="34" t="s">
        <v>58</v>
      </c>
      <c r="C29" s="30" t="s">
        <v>59</v>
      </c>
      <c r="D29" s="31">
        <v>1</v>
      </c>
      <c r="E29" s="32">
        <v>50</v>
      </c>
      <c r="F29" s="33">
        <v>100</v>
      </c>
      <c r="H29" s="21"/>
      <c r="I29" s="46"/>
      <c r="J29" s="46"/>
      <c r="K29" s="46">
        <v>100</v>
      </c>
      <c r="L29" s="46"/>
      <c r="M29" s="46"/>
      <c r="N29" s="3"/>
    </row>
    <row r="30" spans="1:14" s="1" customFormat="1" ht="15">
      <c r="A30" s="17"/>
      <c r="B30" s="34" t="s">
        <v>60</v>
      </c>
      <c r="C30" s="30"/>
      <c r="D30" s="31"/>
      <c r="E30" s="32"/>
      <c r="F30" s="33"/>
      <c r="H30" s="21"/>
      <c r="I30" s="46"/>
      <c r="J30" s="46"/>
      <c r="K30" s="46"/>
      <c r="L30" s="46"/>
      <c r="M30" s="46"/>
      <c r="N30" s="3"/>
    </row>
    <row r="31" spans="1:14" s="1" customFormat="1" ht="15.75" customHeight="1">
      <c r="A31" s="14">
        <v>5</v>
      </c>
      <c r="B31" s="14" t="s">
        <v>34</v>
      </c>
      <c r="C31" s="14"/>
      <c r="D31" s="14"/>
      <c r="E31" s="14"/>
      <c r="F31" s="16">
        <v>1000</v>
      </c>
      <c r="H31" s="22"/>
      <c r="I31" s="48"/>
      <c r="J31" s="48"/>
      <c r="K31" s="48"/>
      <c r="L31" s="16">
        <f>SUM(L32:L35)</f>
        <v>500</v>
      </c>
      <c r="M31" s="16"/>
      <c r="N31" s="3"/>
    </row>
    <row r="32" spans="1:14" s="1" customFormat="1" ht="15">
      <c r="A32" s="17">
        <v>5.1</v>
      </c>
      <c r="B32" s="17" t="s">
        <v>61</v>
      </c>
      <c r="C32" s="18" t="s">
        <v>62</v>
      </c>
      <c r="D32" s="19">
        <v>10</v>
      </c>
      <c r="E32" s="23">
        <v>100</v>
      </c>
      <c r="F32" s="33">
        <f>D32*E32</f>
        <v>1000</v>
      </c>
      <c r="H32" s="21"/>
      <c r="I32" s="46"/>
      <c r="J32" s="46"/>
      <c r="K32" s="46"/>
      <c r="L32" s="46">
        <v>500</v>
      </c>
      <c r="M32" s="46"/>
      <c r="N32" s="3"/>
    </row>
    <row r="33" spans="1:14" s="1" customFormat="1" ht="15">
      <c r="A33" s="17">
        <v>5.2</v>
      </c>
      <c r="B33" s="17"/>
      <c r="C33" s="18"/>
      <c r="D33" s="19"/>
      <c r="E33" s="23"/>
      <c r="F33" s="20"/>
      <c r="H33" s="21"/>
      <c r="I33" s="46"/>
      <c r="J33" s="46"/>
      <c r="K33" s="46"/>
      <c r="L33" s="46"/>
      <c r="M33" s="46"/>
      <c r="N33" s="3"/>
    </row>
    <row r="34" spans="1:14" s="1" customFormat="1" ht="15">
      <c r="A34" s="17">
        <v>5.3</v>
      </c>
      <c r="B34" s="17"/>
      <c r="C34" s="18"/>
      <c r="D34" s="19"/>
      <c r="E34" s="23"/>
      <c r="F34" s="20"/>
      <c r="H34" s="21"/>
      <c r="I34" s="46"/>
      <c r="J34" s="46"/>
      <c r="K34" s="46"/>
      <c r="L34" s="46"/>
      <c r="M34" s="46"/>
      <c r="N34" s="3"/>
    </row>
    <row r="35" spans="1:14" s="1" customFormat="1" ht="15.75">
      <c r="A35" s="35"/>
      <c r="B35" s="35"/>
      <c r="C35" s="35"/>
      <c r="D35" s="35"/>
      <c r="E35" s="35"/>
      <c r="F35" s="35"/>
      <c r="H35" s="36"/>
      <c r="I35" s="49"/>
      <c r="J35" s="49"/>
      <c r="K35" s="49"/>
      <c r="L35" s="49"/>
      <c r="M35" s="50"/>
      <c r="N35" s="3"/>
    </row>
    <row r="36" spans="1:14" s="1" customFormat="1" ht="15.75">
      <c r="A36" s="14">
        <v>5</v>
      </c>
      <c r="B36" s="14" t="s">
        <v>35</v>
      </c>
      <c r="C36" s="14"/>
      <c r="D36" s="14"/>
      <c r="E36" s="14"/>
      <c r="F36" s="16"/>
      <c r="H36" s="22">
        <f aca="true" t="shared" si="3" ref="H36:M36">SUM(H37:H39)</f>
        <v>0</v>
      </c>
      <c r="I36" s="48">
        <f t="shared" si="3"/>
        <v>0</v>
      </c>
      <c r="J36" s="48">
        <f t="shared" si="3"/>
        <v>0</v>
      </c>
      <c r="K36" s="48">
        <f t="shared" si="3"/>
        <v>0</v>
      </c>
      <c r="L36" s="16">
        <f t="shared" si="3"/>
        <v>0</v>
      </c>
      <c r="M36" s="16">
        <f t="shared" si="3"/>
        <v>0</v>
      </c>
      <c r="N36" s="3"/>
    </row>
    <row r="37" spans="1:14" s="1" customFormat="1" ht="15">
      <c r="A37" s="17">
        <v>5.1</v>
      </c>
      <c r="B37" s="17" t="s">
        <v>63</v>
      </c>
      <c r="C37" s="18"/>
      <c r="D37" s="19"/>
      <c r="E37" s="23"/>
      <c r="F37" s="33">
        <f>D37*E37</f>
        <v>0</v>
      </c>
      <c r="H37" s="37"/>
      <c r="I37" s="37"/>
      <c r="J37" s="51"/>
      <c r="K37" s="51"/>
      <c r="L37" s="52"/>
      <c r="M37" s="53"/>
      <c r="N37" s="3"/>
    </row>
    <row r="38" spans="1:14" s="1" customFormat="1" ht="15">
      <c r="A38" s="17">
        <v>5.2</v>
      </c>
      <c r="B38" s="17"/>
      <c r="C38" s="18"/>
      <c r="D38" s="19"/>
      <c r="E38" s="23"/>
      <c r="F38" s="20"/>
      <c r="H38" s="37"/>
      <c r="I38" s="37"/>
      <c r="J38" s="51"/>
      <c r="K38" s="51"/>
      <c r="L38" s="52"/>
      <c r="M38" s="54"/>
      <c r="N38" s="3"/>
    </row>
    <row r="39" spans="1:14" s="1" customFormat="1" ht="15">
      <c r="A39" s="17">
        <v>5.3</v>
      </c>
      <c r="B39" s="17"/>
      <c r="C39" s="18"/>
      <c r="D39" s="19"/>
      <c r="E39" s="23"/>
      <c r="F39" s="20"/>
      <c r="H39" s="37"/>
      <c r="I39" s="37"/>
      <c r="J39" s="51"/>
      <c r="K39" s="51"/>
      <c r="L39" s="52"/>
      <c r="M39" s="54"/>
      <c r="N39" s="3"/>
    </row>
    <row r="40" s="1" customFormat="1" ht="15">
      <c r="N40" s="3"/>
    </row>
    <row r="41" spans="1:14" s="1" customFormat="1" ht="16.5">
      <c r="A41" s="38" t="s">
        <v>36</v>
      </c>
      <c r="B41" s="38"/>
      <c r="C41" s="38"/>
      <c r="D41" s="38"/>
      <c r="E41" s="38"/>
      <c r="F41" s="39"/>
      <c r="H41" s="40">
        <f>SUM(H16+H22+H30*H36)</f>
        <v>0</v>
      </c>
      <c r="I41" s="40">
        <f>SUM(I16+I22+I30*I36)</f>
        <v>0</v>
      </c>
      <c r="J41" s="40">
        <f>SUM(J16+J22+J30*J36)</f>
        <v>0</v>
      </c>
      <c r="K41" s="40">
        <f>SUM(K16+K22+K30+K36)</f>
        <v>0</v>
      </c>
      <c r="L41" s="40">
        <f>SUM(L16+L22+L30+L36)</f>
        <v>0</v>
      </c>
      <c r="M41" s="40">
        <f>SUM(M16+M22+M30+M36)</f>
        <v>0</v>
      </c>
      <c r="N41" s="3"/>
    </row>
  </sheetData>
  <sheetProtection selectLockedCells="1" selectUnlockedCells="1"/>
  <mergeCells count="14">
    <mergeCell ref="A8:B8"/>
    <mergeCell ref="C8:F8"/>
    <mergeCell ref="A10:F10"/>
    <mergeCell ref="B11:E11"/>
    <mergeCell ref="B17:E17"/>
    <mergeCell ref="H17:K17"/>
    <mergeCell ref="B21:E21"/>
    <mergeCell ref="H21:K21"/>
    <mergeCell ref="B25:E25"/>
    <mergeCell ref="B31:E31"/>
    <mergeCell ref="A35:F35"/>
    <mergeCell ref="B36:E36"/>
    <mergeCell ref="A41:E41"/>
    <mergeCell ref="A2:F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2017-05-09T12:51:46Z</cp:lastPrinted>
  <dcterms:created xsi:type="dcterms:W3CDTF">2023-01-24T13:46:43Z</dcterms:created>
  <dcterms:modified xsi:type="dcterms:W3CDTF">2023-09-07T12:38:55Z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  <property fmtid="{D5CDD505-2E9C-101B-9397-08002B2CF9AE}" pid="3" name="I">
    <vt:lpwstr>9E8090E53B524570831B52B13B2FFD4D</vt:lpwstr>
  </property>
  <property fmtid="{D5CDD505-2E9C-101B-9397-08002B2CF9AE}" pid="4" name="KSOProductBuildV">
    <vt:lpwstr>1033-12.2.0.13201</vt:lpwstr>
  </property>
</Properties>
</file>